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<sst xmlns="http://schemas.openxmlformats.org/spreadsheetml/2006/main" count="39" uniqueCount="31">
  <si>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</si>
  <si>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</si>
  <si>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</si>
  <si>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</si>
  <si>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</si>
  <si>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</si>
  <si>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</si>
  <si>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</si>
  <si>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</si>
  <si>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</si>
  <si>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</si>
  <si>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</si>
  <si>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</si>
  <si>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</si>
  <si>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</si>
  <si>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</si>
  <si>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</si>
  <si>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</si>
  <si>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</si>
  <si>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</si>
  <si>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</si>
  <si>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</si>
  <si>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</si>
  <si>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SUBSISTEMA DE PREPARATORIA ABIERTA Y TELEBACHILLERATO DEL ESTADO DE CHIHUAHUA</t>
  </si>
  <si>
    <t xml:space="preserve">Subsistema de Preparatoria Abierta y Telebachillerato del Estado de Chihuahua </t>
  </si>
  <si>
    <t>Mtra. Almendra del Carmen Piñon Cano</t>
  </si>
  <si>
    <t>C.P. Viena Georgina Covarrubias Ordóñez</t>
  </si>
  <si>
    <t xml:space="preserve">        Directora  Administrativa</t>
  </si>
  <si>
    <t xml:space="preserve">       Jefe Depto Recursos Financieros</t>
  </si>
  <si>
    <t>Bajo protesta de decir la verdad declaramos que los Estados Financieros y sus Notas son razonablemente correctos y responsabilidad del emisor.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</si>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</sst>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39" sqref="B2:H3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23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30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179143866.62</v>
      </c>
      <c r="D9" s="12">
        <f>SUM(D10:D17)</f>
        <v>13843255.77</v>
      </c>
      <c r="E9" s="18">
        <f>SUM(C9:D9)</f>
        <v>192987122.39000002</v>
      </c>
      <c r="F9" s="12">
        <f>SUM(F10:F17)</f>
        <v>186246390.33000001</v>
      </c>
      <c r="G9" s="12">
        <f>SUM(G10:G17)</f>
        <v>181239644.19000003</v>
      </c>
      <c r="H9" s="18">
        <f>SUM(E9-F9)</f>
        <v>6740732.0600000024</v>
      </c>
    </row>
    <row r="10" spans="2:9" ht="24" x14ac:dyDescent="0.2">
      <c r="B10" s="7" t="s">
        <v>24</v>
      </c>
      <c r="C10" s="8">
        <v>179143866.62</v>
      </c>
      <c r="D10" s="8">
        <v>13843255.77</v>
      </c>
      <c r="E10" s="8">
        <f>SUM(C10:D10)</f>
        <v>192987122.39000002</v>
      </c>
      <c r="F10" s="8">
        <v>186246390.33000001</v>
      </c>
      <c r="G10" s="8">
        <f>+F10-5006746.14</f>
        <v>181239644.19000003</v>
      </c>
      <c r="H10" s="8">
        <f>SUM(E10-F10)</f>
        <v>6740732.0600000024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44600168</v>
      </c>
      <c r="D19" s="13">
        <f t="shared" ref="D19:G19" si="2">SUM(D20:D27)</f>
        <v>4490120</v>
      </c>
      <c r="E19" s="19">
        <f t="shared" ref="E19:E27" si="3">SUM(C19:D19)</f>
        <v>49090288</v>
      </c>
      <c r="F19" s="13">
        <f t="shared" si="2"/>
        <v>45178890.219999999</v>
      </c>
      <c r="G19" s="13">
        <f t="shared" si="2"/>
        <v>45178890.219999999</v>
      </c>
      <c r="H19" s="19">
        <f>SUM(E19-F19)</f>
        <v>3911397.7800000012</v>
      </c>
    </row>
    <row r="20" spans="2:8" ht="24" x14ac:dyDescent="0.2">
      <c r="B20" s="7" t="s">
        <v>24</v>
      </c>
      <c r="C20" s="8">
        <v>44600168</v>
      </c>
      <c r="D20" s="8">
        <v>4490120</v>
      </c>
      <c r="E20" s="8">
        <f t="shared" si="3"/>
        <v>49090288</v>
      </c>
      <c r="F20" s="8">
        <v>45178890.219999999</v>
      </c>
      <c r="G20" s="8">
        <f>+F20</f>
        <v>45178890.219999999</v>
      </c>
      <c r="H20" s="8">
        <f t="shared" ref="H20:H27" si="4">SUM(E20-F20)</f>
        <v>3911397.7800000012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223744034.62</v>
      </c>
      <c r="D29" s="4">
        <f t="shared" ref="D29:H29" si="5">SUM(D9+D19)</f>
        <v>18333375.77</v>
      </c>
      <c r="E29" s="4">
        <f t="shared" si="5"/>
        <v>242077410.39000002</v>
      </c>
      <c r="F29" s="4">
        <f t="shared" si="5"/>
        <v>231425280.55000001</v>
      </c>
      <c r="G29" s="4">
        <f t="shared" si="5"/>
        <v>226418534.41000003</v>
      </c>
      <c r="H29" s="4">
        <f t="shared" si="5"/>
        <v>10652129.840000004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B32" s="24" t="s">
        <v>29</v>
      </c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B37" s="22" t="s">
        <v>25</v>
      </c>
      <c r="C37" s="23"/>
      <c r="D37" s="23"/>
      <c r="E37" s="23"/>
      <c r="F37" s="23" t="s">
        <v>26</v>
      </c>
      <c r="G37" s="23"/>
      <c r="H37" s="23"/>
    </row>
    <row r="38" spans="2:8" s="22" customFormat="1" x14ac:dyDescent="0.2">
      <c r="B38" s="22" t="s">
        <v>27</v>
      </c>
      <c r="C38" s="23"/>
      <c r="D38" s="23"/>
      <c r="E38" s="23"/>
      <c r="F38" s="23" t="s">
        <v>28</v>
      </c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2023-02-07T15:50:35Z</cp:lastPrinted>
  <dcterms:created xsi:type="dcterms:W3CDTF">2020-01-08T21:44:09Z</dcterms:created>
  <dcterms:modified xsi:type="dcterms:W3CDTF">2023-02-07T15:50:35Z</dcterms:modified>
</cp:coreProperties>
</file>